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תמיכות\2025\"/>
    </mc:Choice>
  </mc:AlternateContent>
  <xr:revisionPtr revIDLastSave="0" documentId="8_{FF15B4DC-BDFD-45E1-8D75-108D60337EDD}" xr6:coauthVersionLast="36" xr6:coauthVersionMax="36" xr10:uidLastSave="{00000000-0000-0000-0000-000000000000}"/>
  <bookViews>
    <workbookView xWindow="-120" yWindow="-120" windowWidth="29040" windowHeight="15840" xr2:uid="{A19169B0-E754-4167-A508-EB5B3BA71A06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  <c r="C20" i="1"/>
  <c r="C18" i="1"/>
  <c r="C11" i="1"/>
  <c r="C27" i="1" l="1"/>
</calcChain>
</file>

<file path=xl/sharedStrings.xml><?xml version="1.0" encoding="utf-8"?>
<sst xmlns="http://schemas.openxmlformats.org/spreadsheetml/2006/main" count="32" uniqueCount="31">
  <si>
    <t>נושא 
התמיכה</t>
  </si>
  <si>
    <t>הגוף
הפונה</t>
  </si>
  <si>
    <t>ספורט קבוצתי כדורגל</t>
  </si>
  <si>
    <t>צעירים למען הכדורגל בנשר</t>
  </si>
  <si>
    <t>ספורט קבוצתי כדורסל</t>
  </si>
  <si>
    <t>מועדון ספורט הפועל נשר</t>
  </si>
  <si>
    <t>ספורט יחידני</t>
  </si>
  <si>
    <t>עמותת הקליעה</t>
  </si>
  <si>
    <t>סה"כ ספורט</t>
  </si>
  <si>
    <t>דת</t>
  </si>
  <si>
    <t xml:space="preserve">בית מדרש גבוה </t>
  </si>
  <si>
    <t>חב"ד</t>
  </si>
  <si>
    <t>משכן סמי</t>
  </si>
  <si>
    <t>אור עמרם</t>
  </si>
  <si>
    <t>לב לאחים</t>
  </si>
  <si>
    <t>חזון עובדיה</t>
  </si>
  <si>
    <t>סה"כ דת</t>
  </si>
  <si>
    <t>רווחה בתחום הקשישים</t>
  </si>
  <si>
    <t>עמותה למען הקשיש</t>
  </si>
  <si>
    <t>סה"כ רווחה-קשישים</t>
  </si>
  <si>
    <t xml:space="preserve"> תנועות נוער</t>
  </si>
  <si>
    <t>ארגון נוער מד"א</t>
  </si>
  <si>
    <t>הצופים שבט נשרים</t>
  </si>
  <si>
    <t>הנוער העובד והלומד</t>
  </si>
  <si>
    <t>סה"כ תנועות נוער</t>
  </si>
  <si>
    <t>בית לב חם</t>
  </si>
  <si>
    <t>סה"כ נושאים אחרים</t>
  </si>
  <si>
    <t>סה"כ</t>
  </si>
  <si>
    <t>ספורט קבוצתי קט רגל</t>
  </si>
  <si>
    <t xml:space="preserve">ריכוז התמיכות אשר אושרו בשנת 2025 בישיבות ועדת התמיכות </t>
  </si>
  <si>
    <t>תמיכה
ישירה
מאושרת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</si>
</sst>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1"/>
      <color theme="1"/>
      <name val="David"/>
      <family val="2"/>
      <charset val="177"/>
    </font>
    <font>
      <sz val="11"/>
      <color theme="1"/>
      <name val="David"/>
      <family val="2"/>
    </font>
    <font>
      <b/>
      <sz val="11"/>
      <color theme="1"/>
      <name val="David"/>
      <family val="2"/>
    </font>
    <font>
      <b/>
      <u/>
      <sz val="11"/>
      <color theme="1"/>
      <name val="David"/>
      <family val="2"/>
    </font>
    <font>
      <b/>
      <u val="double"/>
      <sz val="11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3" fontId="4" fillId="0" borderId="5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 wrapText="1"/>
    </xf>
    <xf numFmtId="3" fontId="4" fillId="0" borderId="7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3" fontId="6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3" fontId="4" fillId="0" borderId="3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6" fillId="0" borderId="17" xfId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1" fillId="0" borderId="0" xfId="1" applyFont="1"/>
    <xf numFmtId="0" fontId="4" fillId="0" borderId="1" xfId="1" applyFont="1" applyBorder="1" applyAlignment="1">
      <alignment horizontal="center" wrapText="1"/>
    </xf>
    <xf numFmtId="0" fontId="4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9" fillId="0" borderId="16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9" fillId="0" borderId="11" xfId="1" applyFont="1" applyBorder="1" applyAlignment="1">
      <alignment horizontal="center" wrapText="1"/>
    </xf>
    <xf numFmtId="0" fontId="10" fillId="0" borderId="1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3" fontId="10" fillId="0" borderId="2" xfId="1" applyNumberFormat="1" applyFont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7" xfId="1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 xr:uid="{257AA5D8-DE8B-4CCC-9FBC-C51C23536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06AE-603A-441D-9EB0-5D19E5841E53}">
  <dimension ref="A4:C27"/>
  <sheetViews>
    <sheetView rightToLeft="1" tabSelected="1" workbookViewId="0">
      <selection activeCell="B21" sqref="B21"/>
    </sheetView>
  </sheetViews>
  <sheetFormatPr defaultRowHeight="21.95" customHeight="1" x14ac:dyDescent="0.2"/>
  <cols>
    <col min="1" max="1" width="23.5" customWidth="1"/>
    <col min="2" max="2" width="25.25" customWidth="1"/>
    <col min="3" max="3" width="10.875" customWidth="1"/>
  </cols>
  <sheetData>
    <row r="4" spans="1:3" ht="21.95" customHeight="1" x14ac:dyDescent="0.2">
      <c r="A4" s="37" t="s">
        <v>29</v>
      </c>
      <c r="B4" s="37"/>
      <c r="C4" s="37"/>
    </row>
    <row r="5" spans="1:3" ht="21.95" customHeight="1" thickBot="1" x14ac:dyDescent="0.3">
      <c r="A5" s="19"/>
      <c r="B5" s="35"/>
      <c r="C5" s="36"/>
    </row>
    <row r="6" spans="1:3" ht="45.75" thickBot="1" x14ac:dyDescent="0.3">
      <c r="A6" s="22" t="s">
        <v>0</v>
      </c>
      <c r="B6" s="1" t="s">
        <v>1</v>
      </c>
      <c r="C6" s="1" t="s">
        <v>30</v>
      </c>
    </row>
    <row r="7" spans="1:3" ht="20.100000000000001" customHeight="1" thickBot="1" x14ac:dyDescent="0.3">
      <c r="A7" s="20" t="s">
        <v>2</v>
      </c>
      <c r="B7" s="18" t="s">
        <v>3</v>
      </c>
      <c r="C7" s="3">
        <v>250000</v>
      </c>
    </row>
    <row r="8" spans="1:3" ht="20.100000000000001" customHeight="1" thickBot="1" x14ac:dyDescent="0.3">
      <c r="A8" s="20" t="s">
        <v>4</v>
      </c>
      <c r="B8" s="2" t="s">
        <v>5</v>
      </c>
      <c r="C8" s="3">
        <v>250000</v>
      </c>
    </row>
    <row r="9" spans="1:3" ht="20.100000000000001" customHeight="1" thickBot="1" x14ac:dyDescent="0.3">
      <c r="A9" s="20" t="s">
        <v>28</v>
      </c>
      <c r="B9" s="2" t="s">
        <v>5</v>
      </c>
      <c r="C9" s="3">
        <v>15000</v>
      </c>
    </row>
    <row r="10" spans="1:3" ht="20.100000000000001" customHeight="1" thickBot="1" x14ac:dyDescent="0.3">
      <c r="A10" s="20" t="s">
        <v>6</v>
      </c>
      <c r="B10" s="2" t="s">
        <v>7</v>
      </c>
      <c r="C10" s="3">
        <v>45000</v>
      </c>
    </row>
    <row r="11" spans="1:3" ht="20.100000000000001" customHeight="1" thickBot="1" x14ac:dyDescent="0.3">
      <c r="A11" s="23" t="s">
        <v>8</v>
      </c>
      <c r="B11" s="16"/>
      <c r="C11" s="17">
        <f>SUM(C7:C10)</f>
        <v>560000</v>
      </c>
    </row>
    <row r="12" spans="1:3" ht="20.100000000000001" customHeight="1" x14ac:dyDescent="0.25">
      <c r="A12" s="31" t="s">
        <v>9</v>
      </c>
      <c r="B12" s="4" t="s">
        <v>10</v>
      </c>
      <c r="C12" s="5">
        <v>160000</v>
      </c>
    </row>
    <row r="13" spans="1:3" ht="20.100000000000001" customHeight="1" x14ac:dyDescent="0.25">
      <c r="A13" s="32"/>
      <c r="B13" s="6" t="s">
        <v>11</v>
      </c>
      <c r="C13" s="7">
        <v>39773</v>
      </c>
    </row>
    <row r="14" spans="1:3" ht="20.100000000000001" customHeight="1" x14ac:dyDescent="0.25">
      <c r="A14" s="32"/>
      <c r="B14" s="6" t="s">
        <v>12</v>
      </c>
      <c r="C14" s="7">
        <v>34113</v>
      </c>
    </row>
    <row r="15" spans="1:3" ht="20.100000000000001" customHeight="1" x14ac:dyDescent="0.25">
      <c r="A15" s="32"/>
      <c r="B15" s="6" t="s">
        <v>13</v>
      </c>
      <c r="C15" s="7">
        <v>40920</v>
      </c>
    </row>
    <row r="16" spans="1:3" ht="20.100000000000001" customHeight="1" x14ac:dyDescent="0.25">
      <c r="A16" s="32"/>
      <c r="B16" s="6" t="s">
        <v>14</v>
      </c>
      <c r="C16" s="7">
        <v>33906</v>
      </c>
    </row>
    <row r="17" spans="1:3" ht="20.100000000000001" customHeight="1" thickBot="1" x14ac:dyDescent="0.3">
      <c r="A17" s="32"/>
      <c r="B17" s="6" t="s">
        <v>15</v>
      </c>
      <c r="C17" s="7">
        <v>160000</v>
      </c>
    </row>
    <row r="18" spans="1:3" ht="20.100000000000001" customHeight="1" thickBot="1" x14ac:dyDescent="0.3">
      <c r="A18" s="24" t="s">
        <v>16</v>
      </c>
      <c r="B18" s="8"/>
      <c r="C18" s="9">
        <f>SUM(C12:C17)</f>
        <v>468712</v>
      </c>
    </row>
    <row r="19" spans="1:3" ht="20.100000000000001" customHeight="1" thickBot="1" x14ac:dyDescent="0.3">
      <c r="A19" s="20" t="s">
        <v>17</v>
      </c>
      <c r="B19" s="10" t="s">
        <v>18</v>
      </c>
      <c r="C19" s="11">
        <v>400000</v>
      </c>
    </row>
    <row r="20" spans="1:3" ht="20.100000000000001" customHeight="1" thickBot="1" x14ac:dyDescent="0.3">
      <c r="A20" s="24" t="s">
        <v>19</v>
      </c>
      <c r="B20" s="12"/>
      <c r="C20" s="9">
        <f>SUM(C19)</f>
        <v>400000</v>
      </c>
    </row>
    <row r="21" spans="1:3" ht="20.100000000000001" customHeight="1" x14ac:dyDescent="0.25">
      <c r="A21" s="33" t="s">
        <v>20</v>
      </c>
      <c r="B21" s="13" t="s">
        <v>21</v>
      </c>
      <c r="C21" s="29">
        <v>31200</v>
      </c>
    </row>
    <row r="22" spans="1:3" ht="20.100000000000001" customHeight="1" x14ac:dyDescent="0.25">
      <c r="A22" s="34"/>
      <c r="B22" s="14" t="s">
        <v>22</v>
      </c>
      <c r="C22" s="30">
        <v>106728</v>
      </c>
    </row>
    <row r="23" spans="1:3" ht="20.100000000000001" customHeight="1" thickBot="1" x14ac:dyDescent="0.3">
      <c r="A23" s="34"/>
      <c r="B23" s="14" t="s">
        <v>23</v>
      </c>
      <c r="C23" s="30">
        <v>36042</v>
      </c>
    </row>
    <row r="24" spans="1:3" ht="20.100000000000001" customHeight="1" thickBot="1" x14ac:dyDescent="0.3">
      <c r="A24" s="25" t="s">
        <v>24</v>
      </c>
      <c r="B24" s="15"/>
      <c r="C24" s="9">
        <f>SUM(C21:C23)</f>
        <v>173970</v>
      </c>
    </row>
    <row r="25" spans="1:3" ht="20.100000000000001" customHeight="1" thickBot="1" x14ac:dyDescent="0.3">
      <c r="A25" s="21"/>
      <c r="B25" s="14" t="s">
        <v>25</v>
      </c>
      <c r="C25" s="7">
        <v>127200</v>
      </c>
    </row>
    <row r="26" spans="1:3" ht="20.100000000000001" customHeight="1" thickBot="1" x14ac:dyDescent="0.3">
      <c r="A26" s="25" t="s">
        <v>26</v>
      </c>
      <c r="B26" s="15"/>
      <c r="C26" s="9">
        <f>SUM(C25)</f>
        <v>127200</v>
      </c>
    </row>
    <row r="27" spans="1:3" ht="20.100000000000001" customHeight="1" thickBot="1" x14ac:dyDescent="0.3">
      <c r="A27" s="26" t="s">
        <v>27</v>
      </c>
      <c r="B27" s="27"/>
      <c r="C27" s="28">
        <f>C11+C18+C20+C24+C26</f>
        <v>1729882</v>
      </c>
    </row>
  </sheetData>
  <mergeCells count="4">
    <mergeCell ref="A12:A17"/>
    <mergeCell ref="A21:A23"/>
    <mergeCell ref="B5:C5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ריכוז התמיכות המאושרות לשנת  וחלוקה לחודשים 2025</dc:title>
  <dc:subject>254509</dc:subject>
  <dc:creator>gizbar</dc:creator>
  <cp:keywords/>
  <dc:description/>
  <cp:lastModifiedBy>Meirav Ben Ezra</cp:lastModifiedBy>
  <cp:lastPrinted>2025-05-28T05:56:40Z</cp:lastPrinted>
  <dcterms:created xsi:type="dcterms:W3CDTF">2024-09-08T09:08:19Z</dcterms:created>
  <dcterms:modified xsi:type="dcterms:W3CDTF">2026-03-19T06:33:36Z</dcterms:modified>
</cp:coreProperties>
</file>